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540" activeTab="1"/>
  </bookViews>
  <sheets>
    <sheet name="学硕" sheetId="7" r:id="rId1"/>
    <sheet name="专硕" sheetId="8" r:id="rId2"/>
  </sheets>
  <calcPr calcId="144525"/>
</workbook>
</file>

<file path=xl/sharedStrings.xml><?xml version="1.0" encoding="utf-8"?>
<sst xmlns="http://schemas.openxmlformats.org/spreadsheetml/2006/main" count="149" uniqueCount="75">
  <si>
    <t>新乡医学院研究生学校奖学金申请汇总表</t>
  </si>
  <si>
    <t>基层单位（签章）：</t>
  </si>
  <si>
    <t>年   月   日</t>
  </si>
  <si>
    <t>姓名</t>
  </si>
  <si>
    <t>学号</t>
  </si>
  <si>
    <t>专业</t>
  </si>
  <si>
    <t>学位类型</t>
  </si>
  <si>
    <t>品德素质测评（F1）</t>
  </si>
  <si>
    <t>学业素质测评（F2）</t>
  </si>
  <si>
    <t>学术能力素质测评（F3）</t>
  </si>
  <si>
    <t>社会能力测评（F4）</t>
  </si>
  <si>
    <t>总分</t>
  </si>
  <si>
    <t>名次</t>
  </si>
  <si>
    <t>加分</t>
  </si>
  <si>
    <t>减分</t>
  </si>
  <si>
    <t>折算后分值</t>
  </si>
  <si>
    <t>学位课平均成绩</t>
  </si>
  <si>
    <t>中期考核平均成绩</t>
  </si>
  <si>
    <t>论文分</t>
  </si>
  <si>
    <t>专利分</t>
  </si>
  <si>
    <t>学术会议分</t>
  </si>
  <si>
    <t>赵平安</t>
  </si>
  <si>
    <t>流行病与统计学</t>
  </si>
  <si>
    <t>学术</t>
  </si>
  <si>
    <t>崔钰晗</t>
  </si>
  <si>
    <t>临床检验诊断学</t>
  </si>
  <si>
    <t>卫博</t>
  </si>
  <si>
    <t>心理学</t>
  </si>
  <si>
    <t>石亮亮</t>
  </si>
  <si>
    <t>生物医学工程</t>
  </si>
  <si>
    <t>李铎</t>
  </si>
  <si>
    <t>临床医学</t>
  </si>
  <si>
    <t>时铭鸿</t>
  </si>
  <si>
    <t>人体解剖学与组织胚胎学</t>
  </si>
  <si>
    <t>冯燕燕</t>
  </si>
  <si>
    <t>生理学</t>
  </si>
  <si>
    <t>左月</t>
  </si>
  <si>
    <t>常行</t>
  </si>
  <si>
    <t>霍豪爽</t>
  </si>
  <si>
    <t>情报学</t>
  </si>
  <si>
    <t>范娅楠</t>
  </si>
  <si>
    <t>内科学</t>
  </si>
  <si>
    <t>张海华</t>
  </si>
  <si>
    <t>法医学</t>
  </si>
  <si>
    <t>王梦雪</t>
  </si>
  <si>
    <t>宋莹</t>
  </si>
  <si>
    <t>生物学</t>
  </si>
  <si>
    <t>聂小娜</t>
  </si>
  <si>
    <t>药学</t>
  </si>
  <si>
    <t>张雨</t>
  </si>
  <si>
    <t>肿瘤学</t>
  </si>
  <si>
    <t>专硕</t>
  </si>
  <si>
    <t>李富光</t>
  </si>
  <si>
    <t>外科学</t>
  </si>
  <si>
    <t>陈达</t>
  </si>
  <si>
    <t>骨科</t>
  </si>
  <si>
    <t>马双阳</t>
  </si>
  <si>
    <t>张文杰</t>
  </si>
  <si>
    <t>麻醉学</t>
  </si>
  <si>
    <t>胡淋淋</t>
  </si>
  <si>
    <t>张楠</t>
  </si>
  <si>
    <t>护理学</t>
  </si>
  <si>
    <t>李烁</t>
  </si>
  <si>
    <t>儿科学</t>
  </si>
  <si>
    <t>李九丽</t>
  </si>
  <si>
    <t>袁琦斌</t>
  </si>
  <si>
    <t>神经外科</t>
  </si>
  <si>
    <t>焦婷婷</t>
  </si>
  <si>
    <t>胡海建</t>
  </si>
  <si>
    <t>樊姣姣</t>
  </si>
  <si>
    <t>50170101140</t>
  </si>
  <si>
    <t>王雪宁</t>
  </si>
  <si>
    <t>闫浚玮</t>
  </si>
  <si>
    <t>代婉清</t>
  </si>
  <si>
    <t>潘蕊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</si>
</sst>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_ "/>
  </numFmts>
  <fonts count="22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10" applyNumberFormat="0" applyAlignment="0" applyProtection="0">
      <alignment vertical="center"/>
    </xf>
    <xf numFmtId="0" fontId="21" fillId="14" borderId="14" applyNumberFormat="0" applyAlignment="0" applyProtection="0">
      <alignment vertical="center"/>
    </xf>
    <xf numFmtId="0" fontId="4" fillId="6" borderId="8" applyNumberFormat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"/>
  <sheetViews>
    <sheetView workbookViewId="0">
      <selection activeCell="S24" sqref="S24"/>
    </sheetView>
  </sheetViews>
  <sheetFormatPr defaultColWidth="9" defaultRowHeight="13.5"/>
  <cols>
    <col min="2" max="2" width="12.625"/>
    <col min="19" max="19" width="9" style="1"/>
  </cols>
  <sheetData>
    <row r="1" ht="18.75" spans="1:2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18"/>
      <c r="T1" s="9"/>
    </row>
    <row r="2" spans="1:2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9" t="s">
        <v>2</v>
      </c>
      <c r="R2" s="19"/>
      <c r="S2" s="20"/>
      <c r="T2" s="19"/>
    </row>
    <row r="3" spans="1:20">
      <c r="A3" s="11" t="s">
        <v>3</v>
      </c>
      <c r="B3" s="11" t="s">
        <v>4</v>
      </c>
      <c r="C3" s="11" t="s">
        <v>5</v>
      </c>
      <c r="D3" s="12" t="s">
        <v>6</v>
      </c>
      <c r="E3" s="13" t="s">
        <v>7</v>
      </c>
      <c r="F3" s="14"/>
      <c r="G3" s="14"/>
      <c r="H3" s="15"/>
      <c r="I3" s="13" t="s">
        <v>8</v>
      </c>
      <c r="J3" s="14"/>
      <c r="K3" s="15"/>
      <c r="L3" s="13" t="s">
        <v>9</v>
      </c>
      <c r="M3" s="14"/>
      <c r="N3" s="14"/>
      <c r="O3" s="14"/>
      <c r="P3" s="15"/>
      <c r="Q3" s="13" t="s">
        <v>10</v>
      </c>
      <c r="R3" s="15"/>
      <c r="S3" s="21" t="s">
        <v>11</v>
      </c>
      <c r="T3" s="11" t="s">
        <v>12</v>
      </c>
    </row>
    <row r="4" ht="24" spans="1:20">
      <c r="A4" s="16"/>
      <c r="B4" s="16"/>
      <c r="C4" s="16"/>
      <c r="D4" s="17"/>
      <c r="E4" s="3" t="s">
        <v>13</v>
      </c>
      <c r="F4" s="3" t="s">
        <v>14</v>
      </c>
      <c r="G4" s="5" t="s">
        <v>11</v>
      </c>
      <c r="H4" s="5" t="s">
        <v>15</v>
      </c>
      <c r="I4" s="4" t="s">
        <v>16</v>
      </c>
      <c r="J4" s="4" t="s">
        <v>17</v>
      </c>
      <c r="K4" s="4" t="s">
        <v>15</v>
      </c>
      <c r="L4" s="3" t="s">
        <v>18</v>
      </c>
      <c r="M4" s="3" t="s">
        <v>19</v>
      </c>
      <c r="N4" s="3" t="s">
        <v>20</v>
      </c>
      <c r="O4" s="3" t="s">
        <v>11</v>
      </c>
      <c r="P4" s="4" t="s">
        <v>15</v>
      </c>
      <c r="Q4" s="3" t="s">
        <v>11</v>
      </c>
      <c r="R4" s="8" t="s">
        <v>15</v>
      </c>
      <c r="S4" s="22"/>
      <c r="T4" s="16"/>
    </row>
    <row r="5" spans="1:20">
      <c r="A5" s="3" t="s">
        <v>21</v>
      </c>
      <c r="B5" s="3">
        <v>50170209004</v>
      </c>
      <c r="C5" s="3" t="s">
        <v>22</v>
      </c>
      <c r="D5" s="3" t="s">
        <v>23</v>
      </c>
      <c r="E5" s="3">
        <v>20</v>
      </c>
      <c r="F5" s="3">
        <v>0</v>
      </c>
      <c r="G5" s="3">
        <v>20</v>
      </c>
      <c r="H5" s="3">
        <v>3</v>
      </c>
      <c r="I5" s="3">
        <v>0</v>
      </c>
      <c r="J5" s="3">
        <v>20</v>
      </c>
      <c r="K5" s="3">
        <v>4</v>
      </c>
      <c r="L5" s="3"/>
      <c r="M5" s="3">
        <v>0</v>
      </c>
      <c r="N5" s="3">
        <v>40</v>
      </c>
      <c r="O5" s="3">
        <v>40</v>
      </c>
      <c r="P5" s="3">
        <v>20</v>
      </c>
      <c r="Q5" s="3">
        <v>1</v>
      </c>
      <c r="R5" s="3">
        <v>0.15</v>
      </c>
      <c r="S5" s="7">
        <f>R5+P5+K5+H5</f>
        <v>27.15</v>
      </c>
      <c r="T5" s="3">
        <v>1</v>
      </c>
    </row>
    <row r="6" spans="1:20">
      <c r="A6" s="3" t="s">
        <v>24</v>
      </c>
      <c r="B6" s="3">
        <v>50170206031</v>
      </c>
      <c r="C6" s="3" t="s">
        <v>25</v>
      </c>
      <c r="D6" s="3" t="s">
        <v>23</v>
      </c>
      <c r="E6" s="3">
        <v>28.8</v>
      </c>
      <c r="F6" s="3">
        <v>0</v>
      </c>
      <c r="G6" s="3">
        <v>28.8</v>
      </c>
      <c r="H6" s="3">
        <v>4.32</v>
      </c>
      <c r="I6" s="3">
        <v>0</v>
      </c>
      <c r="J6" s="3">
        <v>15</v>
      </c>
      <c r="K6" s="3">
        <v>3</v>
      </c>
      <c r="L6" s="3">
        <v>20</v>
      </c>
      <c r="M6" s="3">
        <v>0</v>
      </c>
      <c r="N6" s="3"/>
      <c r="O6" s="3">
        <v>20</v>
      </c>
      <c r="P6" s="3">
        <v>10</v>
      </c>
      <c r="Q6" s="3">
        <v>0</v>
      </c>
      <c r="R6" s="3">
        <v>0</v>
      </c>
      <c r="S6" s="7">
        <f t="shared" ref="S6:S19" si="0">R6+P6+K6+H6</f>
        <v>17.32</v>
      </c>
      <c r="T6" s="3">
        <v>2</v>
      </c>
    </row>
    <row r="7" spans="1:20">
      <c r="A7" s="3" t="s">
        <v>26</v>
      </c>
      <c r="B7" s="3">
        <v>50170203003</v>
      </c>
      <c r="C7" s="3" t="s">
        <v>27</v>
      </c>
      <c r="D7" s="3" t="s">
        <v>23</v>
      </c>
      <c r="E7" s="3">
        <v>26</v>
      </c>
      <c r="F7" s="3">
        <v>0</v>
      </c>
      <c r="G7" s="3">
        <v>26</v>
      </c>
      <c r="H7" s="3">
        <v>3.9</v>
      </c>
      <c r="I7" s="3">
        <v>0</v>
      </c>
      <c r="J7" s="3">
        <v>20</v>
      </c>
      <c r="K7" s="3">
        <v>4</v>
      </c>
      <c r="L7" s="3">
        <v>10</v>
      </c>
      <c r="M7" s="3">
        <v>0</v>
      </c>
      <c r="N7" s="3"/>
      <c r="O7" s="3">
        <v>10</v>
      </c>
      <c r="P7" s="3">
        <v>5</v>
      </c>
      <c r="Q7" s="3"/>
      <c r="R7" s="3">
        <v>0</v>
      </c>
      <c r="S7" s="7">
        <f t="shared" si="0"/>
        <v>12.9</v>
      </c>
      <c r="T7" s="3">
        <v>3</v>
      </c>
    </row>
    <row r="8" spans="1:20">
      <c r="A8" s="3" t="s">
        <v>28</v>
      </c>
      <c r="B8" s="3">
        <v>50170204001</v>
      </c>
      <c r="C8" s="3" t="s">
        <v>29</v>
      </c>
      <c r="D8" s="3" t="s">
        <v>23</v>
      </c>
      <c r="E8" s="3">
        <v>29.5</v>
      </c>
      <c r="F8" s="3">
        <v>0</v>
      </c>
      <c r="G8" s="3">
        <v>29.5</v>
      </c>
      <c r="H8" s="3">
        <v>4.425</v>
      </c>
      <c r="I8" s="3">
        <v>0</v>
      </c>
      <c r="J8" s="3">
        <v>20</v>
      </c>
      <c r="K8" s="3">
        <v>4</v>
      </c>
      <c r="L8" s="3"/>
      <c r="M8" s="3">
        <v>0</v>
      </c>
      <c r="N8" s="3"/>
      <c r="O8" s="3">
        <v>0</v>
      </c>
      <c r="P8" s="3">
        <v>0</v>
      </c>
      <c r="Q8" s="3">
        <v>16.6</v>
      </c>
      <c r="R8" s="3">
        <v>2.49</v>
      </c>
      <c r="S8" s="7">
        <f t="shared" si="0"/>
        <v>10.915</v>
      </c>
      <c r="T8" s="3">
        <v>4</v>
      </c>
    </row>
    <row r="9" spans="1:20">
      <c r="A9" s="3" t="s">
        <v>30</v>
      </c>
      <c r="B9" s="3">
        <v>50170206037</v>
      </c>
      <c r="C9" s="3" t="s">
        <v>31</v>
      </c>
      <c r="D9" s="3" t="s">
        <v>23</v>
      </c>
      <c r="E9" s="3">
        <v>20</v>
      </c>
      <c r="F9" s="3">
        <v>0</v>
      </c>
      <c r="G9" s="3">
        <v>20</v>
      </c>
      <c r="H9" s="3">
        <v>3</v>
      </c>
      <c r="I9" s="3">
        <v>0</v>
      </c>
      <c r="J9" s="3">
        <v>15</v>
      </c>
      <c r="K9" s="3">
        <v>3</v>
      </c>
      <c r="L9" s="3">
        <v>4</v>
      </c>
      <c r="M9" s="3">
        <v>0</v>
      </c>
      <c r="N9" s="3">
        <v>5</v>
      </c>
      <c r="O9" s="3">
        <v>9</v>
      </c>
      <c r="P9" s="3">
        <v>4.5</v>
      </c>
      <c r="Q9" s="3"/>
      <c r="R9" s="3"/>
      <c r="S9" s="7">
        <f t="shared" si="0"/>
        <v>10.5</v>
      </c>
      <c r="T9" s="3">
        <v>5</v>
      </c>
    </row>
    <row r="10" spans="1:20">
      <c r="A10" s="3" t="s">
        <v>32</v>
      </c>
      <c r="B10" s="3">
        <v>50170205016</v>
      </c>
      <c r="C10" s="3" t="s">
        <v>33</v>
      </c>
      <c r="D10" s="3" t="s">
        <v>23</v>
      </c>
      <c r="E10" s="3">
        <v>32.1</v>
      </c>
      <c r="F10" s="3">
        <v>0</v>
      </c>
      <c r="G10" s="3">
        <v>32.1</v>
      </c>
      <c r="H10" s="3">
        <v>4.815</v>
      </c>
      <c r="I10" s="3">
        <v>0</v>
      </c>
      <c r="J10" s="3">
        <v>20</v>
      </c>
      <c r="K10" s="3">
        <v>4</v>
      </c>
      <c r="L10" s="3"/>
      <c r="M10" s="3">
        <v>0</v>
      </c>
      <c r="N10" s="3"/>
      <c r="O10" s="3">
        <v>0</v>
      </c>
      <c r="P10" s="3">
        <v>0</v>
      </c>
      <c r="Q10" s="3"/>
      <c r="R10" s="3"/>
      <c r="S10" s="7">
        <f t="shared" si="0"/>
        <v>8.815</v>
      </c>
      <c r="T10" s="3">
        <v>6</v>
      </c>
    </row>
    <row r="11" spans="1:20">
      <c r="A11" s="3" t="s">
        <v>34</v>
      </c>
      <c r="B11" s="3">
        <v>50170202007</v>
      </c>
      <c r="C11" s="3" t="s">
        <v>35</v>
      </c>
      <c r="D11" s="3" t="s">
        <v>23</v>
      </c>
      <c r="E11" s="3">
        <v>21</v>
      </c>
      <c r="F11" s="3">
        <v>0</v>
      </c>
      <c r="G11" s="3">
        <v>21</v>
      </c>
      <c r="H11" s="3">
        <v>3.15</v>
      </c>
      <c r="I11" s="3">
        <v>0</v>
      </c>
      <c r="J11" s="3">
        <v>15</v>
      </c>
      <c r="K11" s="3">
        <v>3</v>
      </c>
      <c r="L11" s="3"/>
      <c r="M11" s="3">
        <v>0</v>
      </c>
      <c r="N11" s="3">
        <v>5</v>
      </c>
      <c r="O11" s="3">
        <v>5</v>
      </c>
      <c r="P11" s="3">
        <v>2.5</v>
      </c>
      <c r="Q11" s="3"/>
      <c r="R11" s="3"/>
      <c r="S11" s="7">
        <f t="shared" si="0"/>
        <v>8.65</v>
      </c>
      <c r="T11" s="3">
        <v>7</v>
      </c>
    </row>
    <row r="12" spans="1:20">
      <c r="A12" s="3" t="s">
        <v>36</v>
      </c>
      <c r="B12" s="3">
        <v>50170202001</v>
      </c>
      <c r="C12" s="3" t="s">
        <v>35</v>
      </c>
      <c r="D12" s="3" t="s">
        <v>23</v>
      </c>
      <c r="E12" s="3">
        <v>21</v>
      </c>
      <c r="F12" s="3">
        <v>0</v>
      </c>
      <c r="G12" s="3">
        <v>21</v>
      </c>
      <c r="H12" s="3">
        <v>3.15</v>
      </c>
      <c r="I12" s="3">
        <v>0</v>
      </c>
      <c r="J12" s="3">
        <v>15</v>
      </c>
      <c r="K12" s="3">
        <v>3</v>
      </c>
      <c r="L12" s="3"/>
      <c r="M12" s="3">
        <v>0</v>
      </c>
      <c r="N12" s="3">
        <v>5</v>
      </c>
      <c r="O12" s="3">
        <v>5</v>
      </c>
      <c r="P12" s="3">
        <v>2.5</v>
      </c>
      <c r="Q12" s="3"/>
      <c r="R12" s="3"/>
      <c r="S12" s="7">
        <f t="shared" si="0"/>
        <v>8.65</v>
      </c>
      <c r="T12" s="3">
        <v>8</v>
      </c>
    </row>
    <row r="13" spans="1:20">
      <c r="A13" s="3" t="s">
        <v>37</v>
      </c>
      <c r="B13" s="3">
        <v>50170203001</v>
      </c>
      <c r="C13" s="3" t="s">
        <v>27</v>
      </c>
      <c r="D13" s="3" t="s">
        <v>23</v>
      </c>
      <c r="E13" s="3">
        <v>31</v>
      </c>
      <c r="F13" s="3">
        <v>0</v>
      </c>
      <c r="G13" s="3">
        <v>31</v>
      </c>
      <c r="H13" s="3">
        <v>4.65</v>
      </c>
      <c r="I13" s="3">
        <v>0</v>
      </c>
      <c r="J13" s="3">
        <v>20</v>
      </c>
      <c r="K13" s="3">
        <v>4</v>
      </c>
      <c r="L13" s="3"/>
      <c r="M13" s="3">
        <v>0</v>
      </c>
      <c r="N13" s="3"/>
      <c r="O13" s="3"/>
      <c r="P13" s="3"/>
      <c r="Q13" s="3"/>
      <c r="R13" s="3"/>
      <c r="S13" s="7">
        <f t="shared" si="0"/>
        <v>8.65</v>
      </c>
      <c r="T13" s="3">
        <v>9</v>
      </c>
    </row>
    <row r="14" spans="1:20">
      <c r="A14" s="3" t="s">
        <v>38</v>
      </c>
      <c r="B14" s="3">
        <v>50170208001</v>
      </c>
      <c r="C14" s="3" t="s">
        <v>39</v>
      </c>
      <c r="D14" s="3" t="s">
        <v>23</v>
      </c>
      <c r="E14" s="3">
        <v>20</v>
      </c>
      <c r="F14" s="3">
        <v>0</v>
      </c>
      <c r="G14" s="3">
        <v>20</v>
      </c>
      <c r="H14" s="3">
        <v>3</v>
      </c>
      <c r="I14" s="3">
        <v>0</v>
      </c>
      <c r="J14" s="3">
        <v>20</v>
      </c>
      <c r="K14" s="3">
        <v>4</v>
      </c>
      <c r="L14" s="3"/>
      <c r="M14" s="3">
        <v>0</v>
      </c>
      <c r="N14" s="3">
        <v>3</v>
      </c>
      <c r="O14" s="3">
        <v>3</v>
      </c>
      <c r="P14" s="3">
        <v>1.5</v>
      </c>
      <c r="Q14" s="3"/>
      <c r="R14" s="3"/>
      <c r="S14" s="7">
        <f t="shared" si="0"/>
        <v>8.5</v>
      </c>
      <c r="T14" s="3">
        <v>10</v>
      </c>
    </row>
    <row r="15" spans="1:20">
      <c r="A15" s="3" t="s">
        <v>40</v>
      </c>
      <c r="B15" s="3">
        <v>50170206011</v>
      </c>
      <c r="C15" s="3" t="s">
        <v>41</v>
      </c>
      <c r="D15" s="3" t="s">
        <v>23</v>
      </c>
      <c r="E15" s="3">
        <v>28.3</v>
      </c>
      <c r="F15" s="3">
        <v>0</v>
      </c>
      <c r="G15" s="3">
        <v>28.3</v>
      </c>
      <c r="H15" s="3">
        <v>4.245</v>
      </c>
      <c r="I15" s="3">
        <v>0</v>
      </c>
      <c r="J15" s="3">
        <v>15</v>
      </c>
      <c r="K15" s="3">
        <v>3</v>
      </c>
      <c r="L15" s="3"/>
      <c r="M15" s="3">
        <v>0</v>
      </c>
      <c r="N15" s="3"/>
      <c r="O15" s="3"/>
      <c r="P15" s="3"/>
      <c r="Q15" s="3">
        <v>3</v>
      </c>
      <c r="R15" s="3">
        <v>0.45</v>
      </c>
      <c r="S15" s="7">
        <f t="shared" si="0"/>
        <v>7.695</v>
      </c>
      <c r="T15" s="3">
        <v>11</v>
      </c>
    </row>
    <row r="16" spans="1:20">
      <c r="A16" s="3" t="s">
        <v>42</v>
      </c>
      <c r="B16" s="3">
        <v>50170205019</v>
      </c>
      <c r="C16" s="3" t="s">
        <v>43</v>
      </c>
      <c r="D16" s="3" t="s">
        <v>23</v>
      </c>
      <c r="E16" s="3">
        <v>23</v>
      </c>
      <c r="F16" s="3">
        <v>0</v>
      </c>
      <c r="G16" s="3">
        <v>23</v>
      </c>
      <c r="H16" s="3">
        <v>3.45</v>
      </c>
      <c r="I16" s="3">
        <v>0</v>
      </c>
      <c r="J16" s="3">
        <v>15</v>
      </c>
      <c r="K16" s="3">
        <v>3</v>
      </c>
      <c r="L16" s="3"/>
      <c r="M16" s="3">
        <v>0</v>
      </c>
      <c r="N16" s="3"/>
      <c r="O16" s="3"/>
      <c r="P16" s="3"/>
      <c r="Q16" s="3">
        <v>6</v>
      </c>
      <c r="R16" s="3">
        <v>0.9</v>
      </c>
      <c r="S16" s="7">
        <f t="shared" si="0"/>
        <v>7.35</v>
      </c>
      <c r="T16" s="3">
        <v>12</v>
      </c>
    </row>
    <row r="17" spans="1:20">
      <c r="A17" s="3" t="s">
        <v>44</v>
      </c>
      <c r="B17" s="3">
        <v>50170206044</v>
      </c>
      <c r="C17" s="3" t="s">
        <v>31</v>
      </c>
      <c r="D17" s="3" t="s">
        <v>23</v>
      </c>
      <c r="E17" s="3">
        <v>20.3</v>
      </c>
      <c r="F17" s="3">
        <v>0</v>
      </c>
      <c r="G17" s="3">
        <v>20.3</v>
      </c>
      <c r="H17" s="3">
        <v>3.045</v>
      </c>
      <c r="I17" s="3">
        <v>0</v>
      </c>
      <c r="J17" s="3">
        <v>15</v>
      </c>
      <c r="K17" s="3">
        <v>3</v>
      </c>
      <c r="L17" s="3"/>
      <c r="M17" s="3">
        <v>0</v>
      </c>
      <c r="N17" s="3"/>
      <c r="O17" s="3"/>
      <c r="P17" s="3"/>
      <c r="Q17" s="3">
        <v>8</v>
      </c>
      <c r="R17" s="3">
        <v>1.2</v>
      </c>
      <c r="S17" s="7">
        <f t="shared" si="0"/>
        <v>7.245</v>
      </c>
      <c r="T17" s="3">
        <v>13</v>
      </c>
    </row>
    <row r="18" spans="1:20">
      <c r="A18" s="3" t="s">
        <v>45</v>
      </c>
      <c r="B18" s="3">
        <v>50170202014</v>
      </c>
      <c r="C18" s="3" t="s">
        <v>46</v>
      </c>
      <c r="D18" s="3" t="s">
        <v>23</v>
      </c>
      <c r="E18" s="3">
        <v>28</v>
      </c>
      <c r="F18" s="3">
        <v>0</v>
      </c>
      <c r="G18" s="3">
        <v>28</v>
      </c>
      <c r="H18" s="3">
        <v>4.2</v>
      </c>
      <c r="I18" s="3">
        <v>0</v>
      </c>
      <c r="J18" s="3">
        <v>15</v>
      </c>
      <c r="K18" s="3">
        <v>3</v>
      </c>
      <c r="L18" s="3"/>
      <c r="M18" s="3">
        <v>0</v>
      </c>
      <c r="N18" s="3"/>
      <c r="O18" s="3"/>
      <c r="P18" s="3"/>
      <c r="Q18" s="3"/>
      <c r="R18" s="3"/>
      <c r="S18" s="7">
        <f t="shared" si="0"/>
        <v>7.2</v>
      </c>
      <c r="T18" s="3">
        <v>14</v>
      </c>
    </row>
    <row r="19" spans="1:20">
      <c r="A19" s="3" t="s">
        <v>47</v>
      </c>
      <c r="B19" s="3">
        <v>50170207008</v>
      </c>
      <c r="C19" s="3" t="s">
        <v>48</v>
      </c>
      <c r="D19" s="3" t="s">
        <v>23</v>
      </c>
      <c r="E19" s="3">
        <v>25.3</v>
      </c>
      <c r="F19" s="3">
        <v>0</v>
      </c>
      <c r="G19" s="3">
        <v>25.3</v>
      </c>
      <c r="H19" s="3">
        <v>3.795</v>
      </c>
      <c r="I19" s="3">
        <v>0</v>
      </c>
      <c r="J19" s="3">
        <v>15</v>
      </c>
      <c r="K19" s="3">
        <v>3</v>
      </c>
      <c r="L19" s="3"/>
      <c r="M19" s="3">
        <v>0</v>
      </c>
      <c r="N19" s="3"/>
      <c r="O19" s="3"/>
      <c r="P19" s="3"/>
      <c r="Q19" s="3"/>
      <c r="R19" s="3"/>
      <c r="S19" s="7">
        <f t="shared" si="0"/>
        <v>6.795</v>
      </c>
      <c r="T19" s="3">
        <v>15</v>
      </c>
    </row>
  </sheetData>
  <mergeCells count="12">
    <mergeCell ref="A1:T1"/>
    <mergeCell ref="Q2:T2"/>
    <mergeCell ref="E3:H3"/>
    <mergeCell ref="I3:K3"/>
    <mergeCell ref="L3:P3"/>
    <mergeCell ref="Q3:R3"/>
    <mergeCell ref="A3:A4"/>
    <mergeCell ref="B3:B4"/>
    <mergeCell ref="C3:C4"/>
    <mergeCell ref="D3:D4"/>
    <mergeCell ref="S3:S4"/>
    <mergeCell ref="T3:T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0"/>
  <sheetViews>
    <sheetView tabSelected="1" workbookViewId="0">
      <selection activeCell="N28" sqref="M28:N28"/>
    </sheetView>
  </sheetViews>
  <sheetFormatPr defaultColWidth="9" defaultRowHeight="13.5"/>
  <cols>
    <col min="2" max="2" width="12.875" customWidth="1"/>
    <col min="19" max="19" width="9" style="1"/>
  </cols>
  <sheetData>
    <row r="1" ht="18.75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6"/>
      <c r="T1" s="2"/>
    </row>
    <row r="2" spans="1:20">
      <c r="A2" s="3" t="s">
        <v>3</v>
      </c>
      <c r="B2" s="3" t="s">
        <v>4</v>
      </c>
      <c r="C2" s="3" t="s">
        <v>5</v>
      </c>
      <c r="D2" s="4" t="s">
        <v>6</v>
      </c>
      <c r="E2" s="3" t="s">
        <v>7</v>
      </c>
      <c r="F2" s="3"/>
      <c r="G2" s="3"/>
      <c r="H2" s="3"/>
      <c r="I2" s="3" t="s">
        <v>8</v>
      </c>
      <c r="J2" s="3"/>
      <c r="K2" s="3"/>
      <c r="L2" s="3" t="s">
        <v>9</v>
      </c>
      <c r="M2" s="3"/>
      <c r="N2" s="3"/>
      <c r="O2" s="3"/>
      <c r="P2" s="3"/>
      <c r="Q2" s="3" t="s">
        <v>10</v>
      </c>
      <c r="R2" s="3"/>
      <c r="S2" s="7" t="s">
        <v>11</v>
      </c>
      <c r="T2" s="3" t="s">
        <v>12</v>
      </c>
    </row>
    <row r="3" ht="24" spans="1:20">
      <c r="A3" s="3"/>
      <c r="B3" s="3"/>
      <c r="C3" s="3"/>
      <c r="D3" s="4"/>
      <c r="E3" s="3" t="s">
        <v>13</v>
      </c>
      <c r="F3" s="3" t="s">
        <v>14</v>
      </c>
      <c r="G3" s="5" t="s">
        <v>11</v>
      </c>
      <c r="H3" s="5" t="s">
        <v>15</v>
      </c>
      <c r="I3" s="4" t="s">
        <v>16</v>
      </c>
      <c r="J3" s="4" t="s">
        <v>17</v>
      </c>
      <c r="K3" s="4" t="s">
        <v>15</v>
      </c>
      <c r="L3" s="3" t="s">
        <v>18</v>
      </c>
      <c r="M3" s="3" t="s">
        <v>19</v>
      </c>
      <c r="N3" s="3" t="s">
        <v>20</v>
      </c>
      <c r="O3" s="3" t="s">
        <v>11</v>
      </c>
      <c r="P3" s="4" t="s">
        <v>15</v>
      </c>
      <c r="Q3" s="3" t="s">
        <v>11</v>
      </c>
      <c r="R3" s="8" t="s">
        <v>15</v>
      </c>
      <c r="S3" s="7"/>
      <c r="T3" s="3"/>
    </row>
    <row r="4" spans="1:20">
      <c r="A4" s="3" t="s">
        <v>49</v>
      </c>
      <c r="B4" s="3">
        <v>50170101046</v>
      </c>
      <c r="C4" s="3" t="s">
        <v>50</v>
      </c>
      <c r="D4" s="3" t="s">
        <v>51</v>
      </c>
      <c r="E4" s="3">
        <v>28</v>
      </c>
      <c r="F4" s="3">
        <v>0</v>
      </c>
      <c r="G4" s="3">
        <v>28</v>
      </c>
      <c r="H4" s="3">
        <v>4.2</v>
      </c>
      <c r="I4" s="3">
        <v>0</v>
      </c>
      <c r="J4" s="3">
        <v>15</v>
      </c>
      <c r="K4" s="3">
        <v>3</v>
      </c>
      <c r="L4" s="3"/>
      <c r="M4" s="3">
        <v>0</v>
      </c>
      <c r="N4" s="3">
        <v>10</v>
      </c>
      <c r="O4" s="3">
        <v>10</v>
      </c>
      <c r="P4" s="3">
        <v>5</v>
      </c>
      <c r="Q4" s="3"/>
      <c r="R4" s="3">
        <v>0</v>
      </c>
      <c r="S4" s="7">
        <v>12.2</v>
      </c>
      <c r="T4" s="3">
        <v>1</v>
      </c>
    </row>
    <row r="5" spans="1:20">
      <c r="A5" s="3" t="s">
        <v>52</v>
      </c>
      <c r="B5" s="3">
        <v>50170101021</v>
      </c>
      <c r="C5" s="3" t="s">
        <v>53</v>
      </c>
      <c r="D5" s="3" t="s">
        <v>51</v>
      </c>
      <c r="E5" s="3">
        <v>23</v>
      </c>
      <c r="F5" s="3">
        <v>0</v>
      </c>
      <c r="G5" s="3">
        <v>23</v>
      </c>
      <c r="H5" s="3">
        <v>3.45</v>
      </c>
      <c r="I5" s="3">
        <v>0</v>
      </c>
      <c r="J5" s="3">
        <v>15</v>
      </c>
      <c r="K5" s="3">
        <v>3</v>
      </c>
      <c r="L5" s="3"/>
      <c r="M5" s="3">
        <v>0</v>
      </c>
      <c r="N5" s="3">
        <v>10</v>
      </c>
      <c r="O5" s="3">
        <v>10</v>
      </c>
      <c r="P5" s="3">
        <v>5</v>
      </c>
      <c r="Q5" s="3"/>
      <c r="R5" s="3">
        <v>0</v>
      </c>
      <c r="S5" s="7">
        <v>11.45</v>
      </c>
      <c r="T5" s="3">
        <v>2</v>
      </c>
    </row>
    <row r="6" spans="1:20">
      <c r="A6" s="3" t="s">
        <v>54</v>
      </c>
      <c r="B6" s="3">
        <v>50170101100</v>
      </c>
      <c r="C6" s="3" t="s">
        <v>55</v>
      </c>
      <c r="D6" s="3" t="s">
        <v>51</v>
      </c>
      <c r="E6" s="3">
        <v>20</v>
      </c>
      <c r="F6" s="3">
        <v>0</v>
      </c>
      <c r="G6" s="3">
        <v>20</v>
      </c>
      <c r="H6" s="3">
        <v>3</v>
      </c>
      <c r="I6" s="3">
        <v>0</v>
      </c>
      <c r="J6" s="3">
        <v>15</v>
      </c>
      <c r="K6" s="3">
        <v>3</v>
      </c>
      <c r="L6" s="3"/>
      <c r="M6" s="3">
        <v>0</v>
      </c>
      <c r="N6" s="3">
        <v>10</v>
      </c>
      <c r="O6" s="3">
        <v>10</v>
      </c>
      <c r="P6" s="3">
        <v>5</v>
      </c>
      <c r="Q6" s="3">
        <v>3</v>
      </c>
      <c r="R6" s="3">
        <v>0.45</v>
      </c>
      <c r="S6" s="7">
        <v>11.45</v>
      </c>
      <c r="T6" s="3">
        <v>3</v>
      </c>
    </row>
    <row r="7" spans="1:20">
      <c r="A7" s="3" t="s">
        <v>56</v>
      </c>
      <c r="B7" s="3">
        <v>50170101120</v>
      </c>
      <c r="C7" s="3" t="s">
        <v>53</v>
      </c>
      <c r="D7" s="3" t="s">
        <v>51</v>
      </c>
      <c r="E7" s="3">
        <v>34</v>
      </c>
      <c r="F7" s="3">
        <v>0</v>
      </c>
      <c r="G7" s="3">
        <v>34</v>
      </c>
      <c r="H7" s="3">
        <v>5.1</v>
      </c>
      <c r="I7" s="3">
        <v>0</v>
      </c>
      <c r="J7" s="3">
        <v>15</v>
      </c>
      <c r="K7" s="3">
        <v>3</v>
      </c>
      <c r="L7" s="3">
        <v>5</v>
      </c>
      <c r="M7" s="3">
        <v>0</v>
      </c>
      <c r="N7" s="3"/>
      <c r="O7" s="3">
        <v>5</v>
      </c>
      <c r="P7" s="3">
        <v>2.5</v>
      </c>
      <c r="Q7" s="3">
        <v>3</v>
      </c>
      <c r="R7" s="3">
        <v>0.45</v>
      </c>
      <c r="S7" s="7">
        <v>11.05</v>
      </c>
      <c r="T7" s="3">
        <v>4</v>
      </c>
    </row>
    <row r="8" spans="1:20">
      <c r="A8" s="3" t="s">
        <v>57</v>
      </c>
      <c r="B8" s="3">
        <v>50170101012</v>
      </c>
      <c r="C8" s="3" t="s">
        <v>58</v>
      </c>
      <c r="D8" s="3" t="s">
        <v>51</v>
      </c>
      <c r="E8" s="3">
        <v>20</v>
      </c>
      <c r="F8" s="3">
        <v>0</v>
      </c>
      <c r="G8" s="3">
        <v>20</v>
      </c>
      <c r="H8" s="3">
        <v>3</v>
      </c>
      <c r="I8" s="3">
        <v>0</v>
      </c>
      <c r="J8" s="3">
        <v>20</v>
      </c>
      <c r="K8" s="3">
        <v>4</v>
      </c>
      <c r="L8" s="3"/>
      <c r="M8" s="3">
        <v>0</v>
      </c>
      <c r="N8" s="3">
        <v>5</v>
      </c>
      <c r="O8" s="3">
        <v>5</v>
      </c>
      <c r="P8" s="3">
        <v>2.5</v>
      </c>
      <c r="Q8" s="3"/>
      <c r="R8" s="3"/>
      <c r="S8" s="7">
        <v>9.5</v>
      </c>
      <c r="T8" s="3">
        <v>5</v>
      </c>
    </row>
    <row r="9" spans="1:20">
      <c r="A9" s="3" t="s">
        <v>59</v>
      </c>
      <c r="B9" s="3">
        <v>50170101017</v>
      </c>
      <c r="C9" s="3" t="s">
        <v>58</v>
      </c>
      <c r="D9" s="3" t="s">
        <v>51</v>
      </c>
      <c r="E9" s="3">
        <v>20</v>
      </c>
      <c r="F9" s="3">
        <v>0</v>
      </c>
      <c r="G9" s="3">
        <v>20</v>
      </c>
      <c r="H9" s="3">
        <v>3</v>
      </c>
      <c r="I9" s="3">
        <v>0</v>
      </c>
      <c r="J9" s="3">
        <v>20</v>
      </c>
      <c r="K9" s="3">
        <v>4</v>
      </c>
      <c r="L9" s="3"/>
      <c r="M9" s="3">
        <v>0</v>
      </c>
      <c r="N9" s="3">
        <v>5</v>
      </c>
      <c r="O9" s="3">
        <v>5</v>
      </c>
      <c r="P9" s="3">
        <v>2.5</v>
      </c>
      <c r="Q9" s="3"/>
      <c r="R9" s="3"/>
      <c r="S9" s="7">
        <v>9.5</v>
      </c>
      <c r="T9" s="3">
        <v>6</v>
      </c>
    </row>
    <row r="10" spans="1:20">
      <c r="A10" s="3" t="s">
        <v>60</v>
      </c>
      <c r="B10" s="3">
        <v>50170103009</v>
      </c>
      <c r="C10" s="3" t="s">
        <v>61</v>
      </c>
      <c r="D10" s="3" t="s">
        <v>51</v>
      </c>
      <c r="E10" s="3">
        <v>20</v>
      </c>
      <c r="F10" s="3">
        <v>0</v>
      </c>
      <c r="G10" s="3">
        <v>20</v>
      </c>
      <c r="H10" s="3">
        <v>3</v>
      </c>
      <c r="I10" s="3">
        <v>0</v>
      </c>
      <c r="J10" s="3">
        <v>20</v>
      </c>
      <c r="K10" s="3">
        <v>4</v>
      </c>
      <c r="L10" s="3"/>
      <c r="M10" s="3">
        <v>0</v>
      </c>
      <c r="N10" s="3">
        <v>5</v>
      </c>
      <c r="O10" s="3">
        <v>5</v>
      </c>
      <c r="P10" s="3">
        <v>2.5</v>
      </c>
      <c r="Q10" s="3"/>
      <c r="R10" s="3"/>
      <c r="S10" s="7">
        <v>9.5</v>
      </c>
      <c r="T10" s="3">
        <v>7</v>
      </c>
    </row>
    <row r="11" spans="1:20">
      <c r="A11" s="3" t="s">
        <v>62</v>
      </c>
      <c r="B11" s="3">
        <v>50170101040</v>
      </c>
      <c r="C11" s="3" t="s">
        <v>63</v>
      </c>
      <c r="D11" s="3" t="s">
        <v>51</v>
      </c>
      <c r="E11" s="3">
        <v>23</v>
      </c>
      <c r="F11" s="3">
        <v>0</v>
      </c>
      <c r="G11" s="3">
        <v>23</v>
      </c>
      <c r="H11" s="3">
        <v>3.45</v>
      </c>
      <c r="I11" s="3">
        <v>0</v>
      </c>
      <c r="J11" s="3">
        <v>20</v>
      </c>
      <c r="K11" s="3">
        <v>4</v>
      </c>
      <c r="L11" s="3"/>
      <c r="M11" s="3">
        <v>0</v>
      </c>
      <c r="N11" s="3"/>
      <c r="O11" s="3"/>
      <c r="P11" s="3"/>
      <c r="Q11" s="3">
        <v>6</v>
      </c>
      <c r="R11" s="3">
        <v>0.9</v>
      </c>
      <c r="S11" s="7">
        <v>8.35</v>
      </c>
      <c r="T11" s="3">
        <v>8</v>
      </c>
    </row>
    <row r="12" spans="1:20">
      <c r="A12" s="3" t="s">
        <v>64</v>
      </c>
      <c r="B12" s="3">
        <v>50170101086</v>
      </c>
      <c r="C12" s="3" t="s">
        <v>41</v>
      </c>
      <c r="D12" s="3" t="s">
        <v>51</v>
      </c>
      <c r="E12" s="3">
        <v>26</v>
      </c>
      <c r="F12" s="3">
        <v>0</v>
      </c>
      <c r="G12" s="3">
        <v>26</v>
      </c>
      <c r="H12" s="3">
        <v>3.9</v>
      </c>
      <c r="I12" s="3">
        <v>0</v>
      </c>
      <c r="J12" s="3">
        <v>20</v>
      </c>
      <c r="K12" s="3">
        <v>4</v>
      </c>
      <c r="L12" s="3"/>
      <c r="M12" s="3">
        <v>0</v>
      </c>
      <c r="N12" s="3"/>
      <c r="O12" s="3"/>
      <c r="P12" s="3"/>
      <c r="Q12" s="3"/>
      <c r="R12" s="3">
        <v>0</v>
      </c>
      <c r="S12" s="7">
        <v>7.9</v>
      </c>
      <c r="T12" s="3">
        <v>9</v>
      </c>
    </row>
    <row r="13" spans="1:20">
      <c r="A13" s="3" t="s">
        <v>65</v>
      </c>
      <c r="B13" s="3">
        <v>50170101133</v>
      </c>
      <c r="C13" s="3" t="s">
        <v>66</v>
      </c>
      <c r="D13" s="3" t="s">
        <v>51</v>
      </c>
      <c r="E13" s="3">
        <v>23</v>
      </c>
      <c r="F13" s="3">
        <v>0</v>
      </c>
      <c r="G13" s="3">
        <v>23</v>
      </c>
      <c r="H13" s="3">
        <v>3.45</v>
      </c>
      <c r="I13" s="3">
        <v>0</v>
      </c>
      <c r="J13" s="3">
        <v>20</v>
      </c>
      <c r="K13" s="3">
        <v>4</v>
      </c>
      <c r="L13" s="3"/>
      <c r="M13" s="3">
        <v>0</v>
      </c>
      <c r="N13" s="3"/>
      <c r="O13" s="3"/>
      <c r="P13" s="3"/>
      <c r="Q13" s="3">
        <v>3</v>
      </c>
      <c r="R13" s="3">
        <v>0.45</v>
      </c>
      <c r="S13" s="7">
        <v>7.9</v>
      </c>
      <c r="T13" s="3">
        <v>10</v>
      </c>
    </row>
    <row r="14" spans="1:20">
      <c r="A14" s="3" t="s">
        <v>67</v>
      </c>
      <c r="B14" s="3">
        <v>50170101123</v>
      </c>
      <c r="C14" s="3" t="s">
        <v>41</v>
      </c>
      <c r="D14" s="3" t="s">
        <v>51</v>
      </c>
      <c r="E14" s="3">
        <v>20</v>
      </c>
      <c r="F14" s="3">
        <v>0</v>
      </c>
      <c r="G14" s="3">
        <v>20</v>
      </c>
      <c r="H14" s="3">
        <v>3</v>
      </c>
      <c r="I14" s="3">
        <v>0</v>
      </c>
      <c r="J14" s="3">
        <v>20</v>
      </c>
      <c r="K14" s="3">
        <v>4</v>
      </c>
      <c r="L14" s="3"/>
      <c r="M14" s="3">
        <v>0</v>
      </c>
      <c r="N14" s="3"/>
      <c r="O14" s="3"/>
      <c r="P14" s="3"/>
      <c r="Q14" s="3">
        <v>3</v>
      </c>
      <c r="R14" s="3">
        <v>0.45</v>
      </c>
      <c r="S14" s="7">
        <v>7.45</v>
      </c>
      <c r="T14" s="3">
        <v>11</v>
      </c>
    </row>
    <row r="15" spans="1:20">
      <c r="A15" s="3" t="s">
        <v>68</v>
      </c>
      <c r="B15" s="3">
        <v>50170101022</v>
      </c>
      <c r="C15" s="3" t="s">
        <v>53</v>
      </c>
      <c r="D15" s="3" t="s">
        <v>51</v>
      </c>
      <c r="E15" s="3">
        <v>28</v>
      </c>
      <c r="F15" s="3">
        <v>0</v>
      </c>
      <c r="G15" s="3">
        <v>28</v>
      </c>
      <c r="H15" s="3">
        <v>4.2</v>
      </c>
      <c r="I15" s="3">
        <v>0</v>
      </c>
      <c r="J15" s="3">
        <v>15</v>
      </c>
      <c r="K15" s="3">
        <v>3</v>
      </c>
      <c r="L15" s="3"/>
      <c r="M15" s="3">
        <v>0</v>
      </c>
      <c r="N15" s="3"/>
      <c r="O15" s="3"/>
      <c r="P15" s="3"/>
      <c r="Q15" s="3"/>
      <c r="R15" s="3"/>
      <c r="S15" s="7">
        <v>7.2</v>
      </c>
      <c r="T15" s="3">
        <v>12</v>
      </c>
    </row>
    <row r="16" spans="1:20">
      <c r="A16" s="3" t="s">
        <v>69</v>
      </c>
      <c r="B16" s="23" t="s">
        <v>70</v>
      </c>
      <c r="C16" s="3" t="s">
        <v>63</v>
      </c>
      <c r="D16" s="3" t="s">
        <v>51</v>
      </c>
      <c r="E16" s="3">
        <v>20</v>
      </c>
      <c r="F16" s="3">
        <v>0</v>
      </c>
      <c r="G16" s="3">
        <v>20</v>
      </c>
      <c r="H16" s="3">
        <v>3</v>
      </c>
      <c r="I16" s="3">
        <v>0</v>
      </c>
      <c r="J16" s="3">
        <v>20</v>
      </c>
      <c r="K16" s="3">
        <v>4</v>
      </c>
      <c r="L16" s="3"/>
      <c r="M16" s="3">
        <v>0</v>
      </c>
      <c r="N16" s="3"/>
      <c r="O16" s="3"/>
      <c r="P16" s="3"/>
      <c r="Q16" s="3"/>
      <c r="R16" s="3"/>
      <c r="S16" s="7">
        <v>7</v>
      </c>
      <c r="T16" s="3">
        <v>13</v>
      </c>
    </row>
    <row r="17" spans="1:20">
      <c r="A17" s="3" t="s">
        <v>71</v>
      </c>
      <c r="B17" s="3">
        <v>50170101098</v>
      </c>
      <c r="C17" s="3" t="s">
        <v>41</v>
      </c>
      <c r="D17" s="3" t="s">
        <v>51</v>
      </c>
      <c r="E17" s="3">
        <v>20</v>
      </c>
      <c r="F17" s="3">
        <v>0</v>
      </c>
      <c r="G17" s="3">
        <v>20</v>
      </c>
      <c r="H17" s="3">
        <v>3</v>
      </c>
      <c r="I17" s="3">
        <v>0</v>
      </c>
      <c r="J17" s="3">
        <v>20</v>
      </c>
      <c r="K17" s="3">
        <v>4</v>
      </c>
      <c r="L17" s="3"/>
      <c r="M17" s="3">
        <v>0</v>
      </c>
      <c r="N17" s="3"/>
      <c r="O17" s="3"/>
      <c r="P17" s="3"/>
      <c r="Q17" s="3"/>
      <c r="R17" s="3"/>
      <c r="S17" s="7">
        <v>7</v>
      </c>
      <c r="T17" s="3">
        <v>14</v>
      </c>
    </row>
    <row r="18" spans="1:20">
      <c r="A18" s="3" t="s">
        <v>72</v>
      </c>
      <c r="B18" s="3">
        <v>50170103012</v>
      </c>
      <c r="C18" s="3" t="s">
        <v>61</v>
      </c>
      <c r="D18" s="3" t="s">
        <v>51</v>
      </c>
      <c r="E18" s="3">
        <v>26</v>
      </c>
      <c r="F18" s="3">
        <v>0</v>
      </c>
      <c r="G18" s="3">
        <v>26</v>
      </c>
      <c r="H18" s="3">
        <v>3.9</v>
      </c>
      <c r="I18" s="3">
        <v>0</v>
      </c>
      <c r="J18" s="3">
        <v>15</v>
      </c>
      <c r="K18" s="3">
        <v>3</v>
      </c>
      <c r="L18" s="3"/>
      <c r="M18" s="3">
        <v>0</v>
      </c>
      <c r="N18" s="3"/>
      <c r="O18" s="3"/>
      <c r="P18" s="3"/>
      <c r="Q18" s="3">
        <v>0.5</v>
      </c>
      <c r="R18" s="3">
        <v>0.075</v>
      </c>
      <c r="S18" s="7">
        <v>6.975</v>
      </c>
      <c r="T18" s="3">
        <v>15</v>
      </c>
    </row>
    <row r="19" spans="1:20">
      <c r="A19" s="3" t="s">
        <v>73</v>
      </c>
      <c r="B19" s="3">
        <v>50170101110</v>
      </c>
      <c r="C19" s="3" t="s">
        <v>31</v>
      </c>
      <c r="D19" s="3" t="s">
        <v>51</v>
      </c>
      <c r="E19" s="3">
        <v>23</v>
      </c>
      <c r="F19" s="3">
        <v>0</v>
      </c>
      <c r="G19" s="3">
        <v>23</v>
      </c>
      <c r="H19" s="3">
        <v>3.45</v>
      </c>
      <c r="I19" s="3">
        <v>0</v>
      </c>
      <c r="J19" s="3">
        <v>15</v>
      </c>
      <c r="K19" s="3">
        <v>3</v>
      </c>
      <c r="L19" s="3"/>
      <c r="M19" s="3">
        <v>0</v>
      </c>
      <c r="N19" s="3"/>
      <c r="O19" s="3"/>
      <c r="P19" s="3"/>
      <c r="Q19" s="3">
        <v>3</v>
      </c>
      <c r="R19" s="3">
        <v>0.45</v>
      </c>
      <c r="S19" s="7">
        <v>6.9</v>
      </c>
      <c r="T19" s="3">
        <v>16</v>
      </c>
    </row>
    <row r="20" spans="1:20">
      <c r="A20" s="3" t="s">
        <v>74</v>
      </c>
      <c r="B20" s="3">
        <v>50170101095</v>
      </c>
      <c r="C20" s="3" t="s">
        <v>41</v>
      </c>
      <c r="D20" s="3" t="s">
        <v>51</v>
      </c>
      <c r="E20" s="3">
        <v>23</v>
      </c>
      <c r="F20" s="3">
        <v>0</v>
      </c>
      <c r="G20" s="3">
        <v>23</v>
      </c>
      <c r="H20" s="3">
        <v>3.45</v>
      </c>
      <c r="I20" s="3">
        <v>0</v>
      </c>
      <c r="J20" s="3">
        <v>15</v>
      </c>
      <c r="K20" s="3">
        <v>3</v>
      </c>
      <c r="L20" s="3"/>
      <c r="M20" s="3">
        <v>0</v>
      </c>
      <c r="N20" s="3"/>
      <c r="O20" s="3"/>
      <c r="P20" s="3"/>
      <c r="Q20" s="3"/>
      <c r="R20" s="3"/>
      <c r="S20" s="7">
        <v>6.45</v>
      </c>
      <c r="T20" s="3">
        <v>17</v>
      </c>
    </row>
  </sheetData>
  <mergeCells count="11">
    <mergeCell ref="A1:T1"/>
    <mergeCell ref="E2:H2"/>
    <mergeCell ref="I2:K2"/>
    <mergeCell ref="L2:P2"/>
    <mergeCell ref="Q2:R2"/>
    <mergeCell ref="A2:A3"/>
    <mergeCell ref="B2:B3"/>
    <mergeCell ref="C2:C3"/>
    <mergeCell ref="D2:D3"/>
    <mergeCell ref="S2:S3"/>
    <mergeCell ref="T2:T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学硕</vt:lpstr>
      <vt:lpstr>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2019-10-24T04:36:00Z</dcterms:created>
  <dcterms:modified xsi:type="dcterms:W3CDTF">2019-10-25T08:38:29Z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